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<sst xmlns="http://schemas.openxmlformats.org/spreadsheetml/2006/main" count="38" uniqueCount="38">
  <si>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</si>
  <si>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SAL035</t>
  </si>
  <si>
    <t xml:space="preserve">U</t>
  </si>
  <si>
    <t xml:space="preserve">Lavabo mural, de porcellana sanitària.</t>
  </si>
  <si>
    <r>
      <rPr>
        <sz val="8.25"/>
        <color rgb="FF000000"/>
        <rFont val="Arial"/>
        <family val="2"/>
      </rPr>
      <t xml:space="preserve">Lavabo mural, de porcellana sanitària, acabat vitrificat, color blanc acabat brillant, codi de comanda T009901, sèrie Tesi "IDEAL STANDARD", de 500x420x160 mm, amb un orifici per les aixetes i sobreeixidor, equipat amb joc de fixació, codi de comanda J117767 i desguàs amb vàlvula de desguàs de llautó cromat acabat brillant, codi de comanda S8722AA, amb sifó corb acabat brillant imitació crom, codi de comanda A2305AA, sèrie Eco. Inclús silicona per a segellat de junts. El preu no inclou l'aixeteria.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</si>
  <si>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</si>
  <si>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</si>
  <si>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</si>
  <si>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</si>
  <si>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</si>
  <si>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</si>
  <si>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</si>
  <si>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mt30sti110a</t>
  </si>
  <si>
    <t xml:space="preserve">U</t>
  </si>
  <si>
    <t xml:space="preserve">Lavabo mural, de porcellana sanitària, acabat vitrificat, color blanc acabat brillant, codi de comanda T009901, sèrie Tesi "IDEAL STANDARD", de 500x420x160 mm, amb un orifici per les aixetes i sobreeixidor, segons UNE 67001.</t>
  </si>
  <si>
    <t xml:space="preserve">mt30asi022a</t>
  </si>
  <si>
    <t xml:space="preserve">U</t>
  </si>
  <si>
    <t xml:space="preserve">Vàlvula de desguàs de llautó cromat acabat brillant, codi de comanda S8722AA, "IDEAL STANDARD", de 85 mm de longitud i 32 mm de diàmetre, amb junt d'estanquitat i peça de fixació metàl·lica.</t>
  </si>
  <si>
    <t xml:space="preserve">mt30asi010a</t>
  </si>
  <si>
    <t xml:space="preserve">U</t>
  </si>
  <si>
    <t xml:space="preserve">Joc de fixació, codi de comanda J117767, "IDEAL STANDARD", per a lavabo.</t>
  </si>
  <si>
    <t xml:space="preserve">mt30asi030a</t>
  </si>
  <si>
    <t xml:space="preserve">U</t>
  </si>
  <si>
    <t xml:space="preserve">Sifó corb acabat brillant imitació crom, codi de comanda A2305AA, sèrie Eco, "IDEAL STANDARD", amb sortida de 32 mm de diàmetre exterior, per a lavabo.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</si>
  <si>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</si>
  <si>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</si>
  <si>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</si>
  <si>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</si>
  <si>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</si>
  <si>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</si>
  <si>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</si>
  <si>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</si>
  <si>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</si>
  <si>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</si>
  <si>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</si>
  <si>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</si>
  <si>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130,32€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</si>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</sst>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4.46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</v>
      </c>
      <c r="G10" s="12">
        <f ca="1">ROUND(INDIRECT(ADDRESS(ROW()+(0), COLUMN()+(-2), 1))*INDIRECT(ADDRESS(ROW()+(0), COLUMN()+(-1), 1)), 2)</f>
        <v>131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</v>
      </c>
      <c r="G11" s="12">
        <f ca="1">ROUND(INDIRECT(ADDRESS(ROW()+(0), COLUMN()+(-2), 1))*INDIRECT(ADDRESS(ROW()+(0), COLUMN()+(-1), 1)), 2)</f>
        <v>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</v>
      </c>
      <c r="G12" s="12">
        <f ca="1">ROUND(INDIRECT(ADDRESS(ROW()+(0), COLUMN()+(-2), 1))*INDIRECT(ADDRESS(ROW()+(0), COLUMN()+(-1), 1)), 2)</f>
        <v>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43</v>
      </c>
      <c r="G13" s="12">
        <f ca="1">ROUND(INDIRECT(ADDRESS(ROW()+(0), COLUMN()+(-2), 1))*INDIRECT(ADDRESS(ROW()+(0), COLUMN()+(-1), 1)), 2)</f>
        <v>43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2.036</v>
      </c>
      <c r="F17" s="14">
        <v>29.34</v>
      </c>
      <c r="G17" s="14">
        <f ca="1">ROUND(INDIRECT(ADDRESS(ROW()+(0), COLUMN()+(-2), 1))*INDIRECT(ADDRESS(ROW()+(0), COLUMN()+(-1), 1)), 2)</f>
        <v>59.74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59.74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271.83</v>
      </c>
      <c r="G20" s="14">
        <f ca="1">ROUND(INDIRECT(ADDRESS(ROW()+(0), COLUMN()+(-2), 1))*INDIRECT(ADDRESS(ROW()+(0), COLUMN()+(-1), 1))/100, 2)</f>
        <v>5.44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277.27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